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c031865\Documents\08-151\Task 9\FINAL Deliverables sent to client 5-31-24\"/>
    </mc:Choice>
  </mc:AlternateContent>
  <xr:revisionPtr revIDLastSave="0" documentId="8_{2E19A3C0-5F0F-49A0-A687-259AC4574D6D}" xr6:coauthVersionLast="47" xr6:coauthVersionMax="47" xr10:uidLastSave="{00000000-0000-0000-0000-000000000000}"/>
  <bookViews>
    <workbookView xWindow="-103" yWindow="-103" windowWidth="16663" windowHeight="8863" xr2:uid="{831C0554-CE6E-4D3A-8A5A-189657D897B2}"/>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G13" i="1"/>
  <c r="F13" i="1"/>
  <c r="F37" i="1"/>
  <c r="F35" i="1"/>
  <c r="F34" i="1"/>
  <c r="F33" i="1"/>
  <c r="F23" i="1"/>
  <c r="G23" i="1"/>
  <c r="H23" i="1"/>
  <c r="F24" i="1"/>
  <c r="G24" i="1"/>
  <c r="H24" i="1"/>
  <c r="F25" i="1"/>
  <c r="G25" i="1"/>
  <c r="H25" i="1"/>
  <c r="F26" i="1"/>
  <c r="G26" i="1"/>
  <c r="H26" i="1"/>
  <c r="F27" i="1"/>
  <c r="G27" i="1"/>
  <c r="H27" i="1"/>
  <c r="H22" i="1"/>
  <c r="G22" i="1"/>
  <c r="F22" i="1"/>
  <c r="F12" i="1"/>
  <c r="G12" i="1"/>
  <c r="H12" i="1"/>
  <c r="F14" i="1"/>
  <c r="G14" i="1"/>
  <c r="H14" i="1"/>
  <c r="F15" i="1"/>
  <c r="G15" i="1"/>
  <c r="H15" i="1"/>
  <c r="H9" i="1"/>
  <c r="G9" i="1"/>
  <c r="F9" i="1"/>
  <c r="H37" i="1"/>
  <c r="G37" i="1"/>
  <c r="H35" i="1"/>
  <c r="G35" i="1"/>
  <c r="H34" i="1"/>
  <c r="G34" i="1"/>
  <c r="H33" i="1"/>
  <c r="G33" i="1"/>
  <c r="D29" i="1" l="1"/>
  <c r="D39" i="1"/>
  <c r="D18" i="1"/>
  <c r="H18" i="1"/>
  <c r="H29" i="1"/>
  <c r="H39" i="1"/>
  <c r="H43" i="1" l="1"/>
  <c r="D43" i="1"/>
</calcChain>
</file>

<file path=xl/sharedStrings.xml><?xml version="1.0" encoding="utf-8"?>
<sst xmlns="http://schemas.openxmlformats.org/spreadsheetml/2006/main" count="87" uniqueCount="64">
  <si>
    <t>NCHRP 08-151 Risk Management Maturity Assessment Checklist</t>
  </si>
  <si>
    <t>Date</t>
  </si>
  <si>
    <r>
      <rPr>
        <b/>
        <i/>
        <sz val="11"/>
        <color theme="1"/>
        <rFont val="Calibri"/>
        <family val="2"/>
        <scheme val="minor"/>
      </rPr>
      <t>Instructions</t>
    </r>
    <r>
      <rPr>
        <i/>
        <sz val="11"/>
        <color theme="1"/>
        <rFont val="Calibri"/>
        <family val="2"/>
        <scheme val="minor"/>
      </rPr>
      <t>: Answer each question by placing an x in column B for "Not at all", column C for "Kind of", and Column D for "Absolutely".</t>
    </r>
  </si>
  <si>
    <t>Name</t>
  </si>
  <si>
    <t>John Smith</t>
  </si>
  <si>
    <r>
      <rPr>
        <b/>
        <i/>
        <sz val="11"/>
        <color theme="1"/>
        <rFont val="Calibri"/>
        <family val="2"/>
        <scheme val="minor"/>
      </rPr>
      <t>Results</t>
    </r>
    <r>
      <rPr>
        <i/>
        <sz val="11"/>
        <color theme="1"/>
        <rFont val="Calibri"/>
        <family val="2"/>
        <scheme val="minor"/>
      </rPr>
      <t xml:space="preserve">: A score will be calculated for each of the 3 levels of risk management. You can review individual scores or a overall total score. </t>
    </r>
  </si>
  <si>
    <r>
      <rPr>
        <b/>
        <i/>
        <sz val="11"/>
        <color theme="1"/>
        <rFont val="Calibri"/>
        <family val="2"/>
        <scheme val="minor"/>
      </rPr>
      <t>Next Steps</t>
    </r>
    <r>
      <rPr>
        <i/>
        <sz val="11"/>
        <color theme="1"/>
        <rFont val="Calibri"/>
        <family val="2"/>
        <scheme val="minor"/>
      </rPr>
      <t xml:space="preserve">: Based on your results, you can refer to the website (linked below) for further information about building or sustaining your practice. If you received an "advanced" score, NCHRP would love to hear from you so we can share your wisdom with others! Contact Jennifer Weeks at: JLWeeks@nas.edu </t>
    </r>
  </si>
  <si>
    <t xml:space="preserve">https://nchrpdotrisk.com/ </t>
  </si>
  <si>
    <t>Enterprise Risk Management</t>
  </si>
  <si>
    <t>Not at All (0)</t>
  </si>
  <si>
    <t>Kind of (1)</t>
  </si>
  <si>
    <t>Absolutely (2)</t>
  </si>
  <si>
    <t>Show me an Example</t>
  </si>
  <si>
    <t>Not at All</t>
  </si>
  <si>
    <t>Kind of</t>
  </si>
  <si>
    <t>Absolutely</t>
  </si>
  <si>
    <t>Do you have defined agency objectives?</t>
  </si>
  <si>
    <t>TXDOT Strategic Plan</t>
  </si>
  <si>
    <t>Level Ratings</t>
  </si>
  <si>
    <t>Building</t>
  </si>
  <si>
    <t>0-6</t>
  </si>
  <si>
    <t>Have these been communicated?</t>
  </si>
  <si>
    <t>Best Practices for Risk Communications</t>
  </si>
  <si>
    <t>Sustaining</t>
  </si>
  <si>
    <t>7-12</t>
  </si>
  <si>
    <t>Do you have a risk management policy at the agency level?</t>
  </si>
  <si>
    <t>FDOT Risk Management Policy</t>
  </si>
  <si>
    <t>Do you have a leader that is championing Enterprise Risk Management?</t>
  </si>
  <si>
    <t>Do you have a means to discuss or communicate enterprise risks consistently?</t>
  </si>
  <si>
    <t>MnDOT Quick Reference</t>
  </si>
  <si>
    <t>Have you established an organizational culture around risk?</t>
  </si>
  <si>
    <t>Enterprise Maturity Score</t>
  </si>
  <si>
    <t>Program Risk Management</t>
  </si>
  <si>
    <t>Do all of your divisions/ programs have program goals?</t>
  </si>
  <si>
    <t>Have you established a process within all divisions/ programs to evaluate risks to achieving those goals?</t>
  </si>
  <si>
    <t>ODOT Project Risk Management Process</t>
  </si>
  <si>
    <t>Does your division/ program staff know how to address varying levels of risk within each program?</t>
  </si>
  <si>
    <t>Do you have a mechanism to communicate risks within divisions/ programs?</t>
  </si>
  <si>
    <t>Do you have a mechanism to communicate risks across different divisions/ programs?</t>
  </si>
  <si>
    <t>TXDOT Risk Primer</t>
  </si>
  <si>
    <t>Do you have leadership support to discuss risk openly across all programs/ divisions?</t>
  </si>
  <si>
    <t>UDOT Risk Management Org Chart</t>
  </si>
  <si>
    <t>Program Maturity Score</t>
  </si>
  <si>
    <t>Project Risk Management</t>
  </si>
  <si>
    <t>Do you have a process to evaluate project risks built into your current business systems?</t>
  </si>
  <si>
    <t>WSDOT Risk Management Performance Template</t>
  </si>
  <si>
    <t>Do you have data and tools to consistently evaluate project risk?</t>
  </si>
  <si>
    <t>MnDOT Risk Register</t>
  </si>
  <si>
    <t>Do you have training or communication on risk management with all technical staff and project managers?</t>
  </si>
  <si>
    <t>MDT Risk Management Quick Guide</t>
  </si>
  <si>
    <t>Have you empowered staff to elevate risks?</t>
  </si>
  <si>
    <t>Does your staff understand their role in minimizing risk impacts?</t>
  </si>
  <si>
    <t>Office for Coastal Management Risk Communication Training</t>
  </si>
  <si>
    <t>Project Maturity Score</t>
  </si>
  <si>
    <t>Total Score</t>
  </si>
  <si>
    <t>Overall Ratings</t>
  </si>
  <si>
    <t>0-18</t>
  </si>
  <si>
    <t xml:space="preserve">Do you have performance metrics for your agency objectives? </t>
  </si>
  <si>
    <t>Do you identify threats and opportunities related to your objectives?</t>
  </si>
  <si>
    <t>0-7</t>
  </si>
  <si>
    <t>8-16</t>
  </si>
  <si>
    <t>0-5</t>
  </si>
  <si>
    <t>6-10</t>
  </si>
  <si>
    <t>19-38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</si>
</sst>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yy;@"/>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sz val="11"/>
      <color theme="0"/>
      <name val="Calibri"/>
      <family val="2"/>
      <scheme val="minor"/>
    </font>
    <font>
      <b/>
      <sz val="20"/>
      <color theme="1"/>
      <name val="Calibri"/>
      <family val="2"/>
      <scheme val="minor"/>
    </font>
    <font>
      <u/>
      <sz val="11"/>
      <color theme="10"/>
      <name val="Calibri"/>
      <family val="2"/>
      <scheme val="minor"/>
    </font>
    <font>
      <b/>
      <i/>
      <sz val="11"/>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1"/>
        <bgColor indexed="64"/>
      </patternFill>
    </fill>
    <fill>
      <patternFill patternType="solid">
        <fgColor theme="5" tint="0.59999389629810485"/>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1">
    <xf numFmtId="0" fontId="0" fillId="0" borderId="0" xfId="0"/>
    <xf numFmtId="0" fontId="2" fillId="0" borderId="0" xfId="0" applyFont="1" applyAlignment="1">
      <alignment horizontal="center"/>
    </xf>
    <xf numFmtId="0" fontId="4" fillId="3" borderId="0" xfId="0" applyFont="1" applyFill="1"/>
    <xf numFmtId="0" fontId="0" fillId="4" borderId="0" xfId="0" applyFill="1" applyAlignment="1">
      <alignment horizontal="right"/>
    </xf>
    <xf numFmtId="0" fontId="0" fillId="4" borderId="0" xfId="0" applyFill="1"/>
    <xf numFmtId="0" fontId="4" fillId="4" borderId="0" xfId="0" applyFont="1" applyFill="1"/>
    <xf numFmtId="0" fontId="2" fillId="0" borderId="0" xfId="0" applyFont="1" applyAlignment="1">
      <alignment horizontal="right"/>
    </xf>
    <xf numFmtId="0" fontId="1" fillId="5" borderId="0" xfId="0" applyFont="1" applyFill="1"/>
    <xf numFmtId="0" fontId="3" fillId="5" borderId="0" xfId="0" applyFont="1" applyFill="1"/>
    <xf numFmtId="0" fontId="5" fillId="5" borderId="0" xfId="0" applyFont="1" applyFill="1"/>
    <xf numFmtId="0" fontId="3" fillId="5" borderId="0" xfId="0" applyFont="1" applyFill="1" applyAlignment="1">
      <alignment horizontal="right"/>
    </xf>
    <xf numFmtId="0" fontId="0" fillId="6" borderId="0" xfId="0" applyFill="1" applyAlignment="1">
      <alignment horizontal="right"/>
    </xf>
    <xf numFmtId="49" fontId="0" fillId="6" borderId="0" xfId="0" applyNumberFormat="1" applyFill="1"/>
    <xf numFmtId="0" fontId="0" fillId="7" borderId="0" xfId="0" applyFill="1" applyAlignment="1">
      <alignment horizontal="right"/>
    </xf>
    <xf numFmtId="49" fontId="0" fillId="7" borderId="0" xfId="0" applyNumberFormat="1" applyFill="1"/>
    <xf numFmtId="0" fontId="4" fillId="0" borderId="0" xfId="0" applyFont="1"/>
    <xf numFmtId="0" fontId="6" fillId="0" borderId="0" xfId="0" applyFont="1"/>
    <xf numFmtId="0" fontId="0" fillId="2" borderId="1" xfId="0" applyFill="1" applyBorder="1" applyAlignment="1">
      <alignment horizontal="center"/>
    </xf>
    <xf numFmtId="0" fontId="7" fillId="0" borderId="0" xfId="1"/>
    <xf numFmtId="164" fontId="0" fillId="2" borderId="0" xfId="0" applyNumberFormat="1" applyFill="1" applyAlignment="1">
      <alignment horizontal="center"/>
    </xf>
    <xf numFmtId="0" fontId="0" fillId="2" borderId="0" xfId="0" applyFill="1" applyAlignment="1">
      <alignment horizontal="center"/>
    </xf>
  </cellXfs>
  <cellStyles count="2">
    <cellStyle name="Hyperlink" xfId="1" builtinId="8"/>
    <cellStyle name="Normal" xfId="0" builtinId="0"/>
  </cellStyles>
  <dxfs count="12">
    <dxf>
      <fill>
        <patternFill>
          <bgColor theme="9"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tp.txdot.gov/pub/txdot-info/tpd/project-portfolio/risk-primer.xlsx" TargetMode="External"/><Relationship Id="rId13" Type="http://schemas.openxmlformats.org/officeDocument/2006/relationships/hyperlink" Target="https://nchrpdotrisk.com/" TargetMode="External"/><Relationship Id="rId3" Type="http://schemas.openxmlformats.org/officeDocument/2006/relationships/hyperlink" Target="https://jacobsengineering.sharepoint.com/sites/CP_NCHRPProgram/Shared%20Documents/Forms/AllItems.aspx?id=%2Fsites%2FCP%5FNCHRPProgram%2FShared%20Documents%2FGeneral%2FNCHRP%20Active%20Projects%2FNCHRP%2008%2D151%2F4%2E%20Project%20Deliverables%2FTask%207%20%2D%20Digital%20Concept%20Workshop%2FCommunication%20and%20Promotion%2FMDT%20rmp%5Fquick%5Fguide%2Epdf&amp;parent=%2Fsites%2FCP%5FNCHRPProgram%2FShared%20Documents%2FGeneral%2FNCHRP%20Active%20Projects%2FNCHRP%2008%2D151%2F4%2E%20Project%20Deliverables%2FTask%207%20%2D%20Digital%20Concept%20Workshop%2FCommunication%20and%20Promotion" TargetMode="External"/><Relationship Id="rId7" Type="http://schemas.openxmlformats.org/officeDocument/2006/relationships/hyperlink" Target="https://www.txdot.gov/content/txdot/en/government/legislative/state-affairs/strategic-plan.html" TargetMode="External"/><Relationship Id="rId12" Type="http://schemas.openxmlformats.org/officeDocument/2006/relationships/hyperlink" Target="https://jacobsengineering.sharepoint.com/:b:/r/sites/CP_NCHRPProgram/Shared%20Documents/General/NCHRP%20Active%20Projects/NCHRP%2008-151/4.%20Project%20Deliverables/Task%207%20-%20Digital%20Concept%20Workshop/Integration%20with%20Existing%20Processes/Managing-Project-Risks-ODOT-STIP.pdf?csf=1&amp;web=1&amp;e=emyc1k" TargetMode="External"/><Relationship Id="rId2" Type="http://schemas.openxmlformats.org/officeDocument/2006/relationships/hyperlink" Target="https://fdotwww.blob.core.windows.net/sitefinity/docs/default-source/designsupport/pmresources/240-riskmanagement-1general.pdf?sfvrsn=463000ea_2" TargetMode="External"/><Relationship Id="rId1" Type="http://schemas.openxmlformats.org/officeDocument/2006/relationships/hyperlink" Target="https://jacobsengineering.sharepoint.com/:w:/r/sites/CP_NCHRPProgram/_layouts/15/Doc.aspx?sourcedoc=%7B7E13CB07-39BE-451B-AD94-2481A2C85D52%7D&amp;file=MnDOT%20Quick%20Reference.docx&amp;wdLOR=c233F1BB0-F23F-40E2-AABF-FDF9F819589C&amp;action=default&amp;mobileredirect=true" TargetMode="External"/><Relationship Id="rId6" Type="http://schemas.openxmlformats.org/officeDocument/2006/relationships/hyperlink" Target="https://coast.noaa.gov/digitalcoast/training/risk-communication-strategy.html" TargetMode="External"/><Relationship Id="rId11" Type="http://schemas.openxmlformats.org/officeDocument/2006/relationships/hyperlink" Target="https://coast.noaa.gov/data/digitalcoast/pdf/risk-communication-best-practices.pdf" TargetMode="External"/><Relationship Id="rId5" Type="http://schemas.openxmlformats.org/officeDocument/2006/relationships/hyperlink" Target="https://www.dot.state.mn.us/pm/documents/guidance/riskregister.xlsx" TargetMode="External"/><Relationship Id="rId10" Type="http://schemas.openxmlformats.org/officeDocument/2006/relationships/hyperlink" Target="https://coast.noaa.gov/data/digitalcoast/pdf/risk-communication-best-practices.pdf" TargetMode="External"/><Relationship Id="rId4" Type="http://schemas.openxmlformats.org/officeDocument/2006/relationships/hyperlink" Target="https://wsdot.wa.gov/publications/fulltext/CEVP/ProjectRiskManagementGuide.pdf" TargetMode="External"/><Relationship Id="rId9" Type="http://schemas.openxmlformats.org/officeDocument/2006/relationships/hyperlink" Target="https://drive.google.com/file/d/1U8QuOXokMwlavMmgPLf4aFBe8Uac73Io/view"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7F39-ADC3-4304-88DF-0F4C55791733}">
  <dimension ref="A1:L47"/>
  <sheetViews>
    <sheetView tabSelected="1" workbookViewId="0">
      <selection activeCell="C48" sqref="C48"/>
    </sheetView>
  </sheetViews>
  <sheetFormatPr defaultRowHeight="14.6" x14ac:dyDescent="0.4"/>
  <cols>
    <col min="1" max="1" width="92.69140625" bestFit="1" customWidth="1"/>
    <col min="2" max="4" width="16.3046875" customWidth="1"/>
    <col min="5" max="5" width="25.3046875" customWidth="1"/>
    <col min="6" max="7" width="8.84375" style="2" hidden="1" customWidth="1"/>
    <col min="8" max="8" width="10.3046875" style="2" hidden="1" customWidth="1"/>
    <col min="11" max="11" width="9.84375" bestFit="1" customWidth="1"/>
  </cols>
  <sheetData>
    <row r="1" spans="1:12" ht="26.15" x14ac:dyDescent="0.7">
      <c r="A1" s="16" t="s">
        <v>0</v>
      </c>
      <c r="D1" t="s">
        <v>1</v>
      </c>
      <c r="E1" s="19">
        <v>45689</v>
      </c>
    </row>
    <row r="2" spans="1:12" x14ac:dyDescent="0.4">
      <c r="A2" s="15" t="s">
        <v>2</v>
      </c>
      <c r="D2" t="s">
        <v>3</v>
      </c>
      <c r="E2" s="20" t="s">
        <v>4</v>
      </c>
    </row>
    <row r="3" spans="1:12" x14ac:dyDescent="0.4">
      <c r="A3" s="15" t="s">
        <v>5</v>
      </c>
    </row>
    <row r="4" spans="1:12" x14ac:dyDescent="0.4">
      <c r="A4" s="15" t="s">
        <v>6</v>
      </c>
    </row>
    <row r="5" spans="1:12" x14ac:dyDescent="0.4">
      <c r="A5" s="18" t="s">
        <v>7</v>
      </c>
    </row>
    <row r="6" spans="1:12" x14ac:dyDescent="0.4">
      <c r="A6" s="18"/>
    </row>
    <row r="7" spans="1:12" x14ac:dyDescent="0.4">
      <c r="A7" s="7" t="s">
        <v>8</v>
      </c>
      <c r="B7" s="7"/>
      <c r="C7" s="7"/>
      <c r="D7" s="7"/>
      <c r="E7" s="8"/>
      <c r="F7" s="9"/>
      <c r="G7" s="9"/>
      <c r="H7" s="9"/>
    </row>
    <row r="8" spans="1:12" x14ac:dyDescent="0.4">
      <c r="B8" s="1" t="s">
        <v>9</v>
      </c>
      <c r="C8" s="1" t="s">
        <v>10</v>
      </c>
      <c r="D8" s="1" t="s">
        <v>11</v>
      </c>
      <c r="E8" s="1" t="s">
        <v>12</v>
      </c>
      <c r="F8" s="2" t="s">
        <v>13</v>
      </c>
      <c r="G8" s="2" t="s">
        <v>14</v>
      </c>
      <c r="H8" s="2" t="s">
        <v>15</v>
      </c>
    </row>
    <row r="9" spans="1:12" x14ac:dyDescent="0.4">
      <c r="A9" t="s">
        <v>16</v>
      </c>
      <c r="B9" s="17"/>
      <c r="C9" s="17"/>
      <c r="D9" s="17"/>
      <c r="E9" s="18" t="s">
        <v>17</v>
      </c>
      <c r="F9" s="2">
        <f>IF(B9="",0,0)</f>
        <v>0</v>
      </c>
      <c r="G9" s="2">
        <f>IF(C9="",0,1)</f>
        <v>0</v>
      </c>
      <c r="H9" s="2">
        <f>IF(D9="",0,2)</f>
        <v>0</v>
      </c>
      <c r="J9" s="6" t="s">
        <v>18</v>
      </c>
      <c r="K9" s="11" t="s">
        <v>19</v>
      </c>
      <c r="L9" s="12" t="s">
        <v>59</v>
      </c>
    </row>
    <row r="10" spans="1:12" x14ac:dyDescent="0.4">
      <c r="A10" t="s">
        <v>57</v>
      </c>
      <c r="B10" s="17"/>
      <c r="C10" s="17"/>
      <c r="D10" s="17"/>
      <c r="E10" s="18"/>
      <c r="J10" s="6"/>
      <c r="K10" s="11"/>
      <c r="L10" s="12"/>
    </row>
    <row r="11" spans="1:12" x14ac:dyDescent="0.4">
      <c r="A11" t="s">
        <v>58</v>
      </c>
      <c r="B11" s="17"/>
      <c r="C11" s="17"/>
      <c r="D11" s="17"/>
      <c r="E11" s="18"/>
      <c r="J11" s="6"/>
      <c r="K11" s="11"/>
      <c r="L11" s="12"/>
    </row>
    <row r="12" spans="1:12" x14ac:dyDescent="0.4">
      <c r="A12" t="s">
        <v>21</v>
      </c>
      <c r="B12" s="17"/>
      <c r="C12" s="17"/>
      <c r="D12" s="17"/>
      <c r="E12" s="18" t="s">
        <v>22</v>
      </c>
      <c r="F12" s="2">
        <f t="shared" ref="F12:F15" si="0">IF(B12="",0,0)</f>
        <v>0</v>
      </c>
      <c r="G12" s="2">
        <f t="shared" ref="G12:G15" si="1">IF(C12="",0,1)</f>
        <v>0</v>
      </c>
      <c r="H12" s="2">
        <f t="shared" ref="H12:H15" si="2">IF(D12="",0,2)</f>
        <v>0</v>
      </c>
      <c r="K12" s="13" t="s">
        <v>23</v>
      </c>
      <c r="L12" s="14" t="s">
        <v>60</v>
      </c>
    </row>
    <row r="13" spans="1:12" x14ac:dyDescent="0.4">
      <c r="A13" t="s">
        <v>25</v>
      </c>
      <c r="B13" s="17"/>
      <c r="C13" s="17"/>
      <c r="D13" s="17"/>
      <c r="E13" s="18" t="s">
        <v>26</v>
      </c>
      <c r="F13" s="2">
        <f t="shared" ref="F13" si="3">IF(B13="",0,0)</f>
        <v>0</v>
      </c>
      <c r="G13" s="2">
        <f t="shared" ref="G13" si="4">IF(C13="",0,1)</f>
        <v>0</v>
      </c>
      <c r="H13" s="2">
        <f t="shared" ref="H13" si="5">IF(D13="",0,2)</f>
        <v>0</v>
      </c>
    </row>
    <row r="14" spans="1:12" x14ac:dyDescent="0.4">
      <c r="A14" t="s">
        <v>27</v>
      </c>
      <c r="B14" s="17"/>
      <c r="C14" s="17"/>
      <c r="D14" s="17"/>
      <c r="E14" s="18" t="s">
        <v>22</v>
      </c>
      <c r="F14" s="2">
        <f t="shared" si="0"/>
        <v>0</v>
      </c>
      <c r="G14" s="2">
        <f t="shared" si="1"/>
        <v>0</v>
      </c>
      <c r="H14" s="2">
        <f t="shared" si="2"/>
        <v>0</v>
      </c>
    </row>
    <row r="15" spans="1:12" x14ac:dyDescent="0.4">
      <c r="A15" t="s">
        <v>28</v>
      </c>
      <c r="B15" s="17"/>
      <c r="C15" s="17"/>
      <c r="D15" s="17"/>
      <c r="E15" s="18" t="s">
        <v>29</v>
      </c>
      <c r="F15" s="2">
        <f t="shared" si="0"/>
        <v>0</v>
      </c>
      <c r="G15" s="2">
        <f t="shared" si="1"/>
        <v>0</v>
      </c>
      <c r="H15" s="2">
        <f t="shared" si="2"/>
        <v>0</v>
      </c>
    </row>
    <row r="16" spans="1:12" x14ac:dyDescent="0.4">
      <c r="A16" t="s">
        <v>30</v>
      </c>
      <c r="B16" s="17"/>
      <c r="C16" s="17"/>
      <c r="D16" s="17"/>
    </row>
    <row r="18" spans="1:12" x14ac:dyDescent="0.4">
      <c r="A18" s="6" t="s">
        <v>31</v>
      </c>
      <c r="B18" s="3"/>
      <c r="C18" s="3"/>
      <c r="D18" s="3">
        <f>SUM(F9:H16)</f>
        <v>0</v>
      </c>
      <c r="E18" s="4"/>
      <c r="F18" s="5"/>
      <c r="G18" s="5"/>
      <c r="H18" s="5">
        <f>SUM(F9:H16)</f>
        <v>0</v>
      </c>
    </row>
    <row r="20" spans="1:12" x14ac:dyDescent="0.4">
      <c r="A20" s="7" t="s">
        <v>32</v>
      </c>
      <c r="B20" s="7"/>
      <c r="C20" s="7"/>
      <c r="D20" s="7"/>
      <c r="E20" s="8"/>
      <c r="F20" s="9"/>
      <c r="G20" s="9"/>
      <c r="H20" s="9"/>
    </row>
    <row r="21" spans="1:12" x14ac:dyDescent="0.4">
      <c r="B21" s="1" t="s">
        <v>9</v>
      </c>
      <c r="C21" s="1" t="s">
        <v>10</v>
      </c>
      <c r="D21" s="1" t="s">
        <v>11</v>
      </c>
      <c r="E21" s="1" t="s">
        <v>12</v>
      </c>
      <c r="F21" s="2" t="s">
        <v>13</v>
      </c>
      <c r="G21" s="2" t="s">
        <v>14</v>
      </c>
      <c r="H21" s="2" t="s">
        <v>15</v>
      </c>
    </row>
    <row r="22" spans="1:12" x14ac:dyDescent="0.4">
      <c r="A22" t="s">
        <v>33</v>
      </c>
      <c r="B22" s="17"/>
      <c r="C22" s="17"/>
      <c r="D22" s="17"/>
      <c r="F22" s="2">
        <f>IF(B22="",0,0)</f>
        <v>0</v>
      </c>
      <c r="G22" s="2">
        <f>IF(C22="",0,1)</f>
        <v>0</v>
      </c>
      <c r="H22" s="2">
        <f>IF(D22="",0,2)</f>
        <v>0</v>
      </c>
      <c r="J22" s="6" t="s">
        <v>18</v>
      </c>
      <c r="K22" s="11" t="s">
        <v>19</v>
      </c>
      <c r="L22" s="12" t="s">
        <v>20</v>
      </c>
    </row>
    <row r="23" spans="1:12" x14ac:dyDescent="0.4">
      <c r="A23" t="s">
        <v>34</v>
      </c>
      <c r="B23" s="17"/>
      <c r="C23" s="17"/>
      <c r="D23" s="17"/>
      <c r="E23" s="18" t="s">
        <v>35</v>
      </c>
      <c r="F23" s="2">
        <f t="shared" ref="F23:F27" si="6">IF(B23="",0,0)</f>
        <v>0</v>
      </c>
      <c r="G23" s="2">
        <f t="shared" ref="G23:G27" si="7">IF(C23="",0,1)</f>
        <v>0</v>
      </c>
      <c r="H23" s="2">
        <f t="shared" ref="H23:H27" si="8">IF(D23="",0,2)</f>
        <v>0</v>
      </c>
      <c r="K23" s="13" t="s">
        <v>23</v>
      </c>
      <c r="L23" s="14" t="s">
        <v>24</v>
      </c>
    </row>
    <row r="24" spans="1:12" x14ac:dyDescent="0.4">
      <c r="A24" t="s">
        <v>36</v>
      </c>
      <c r="B24" s="17"/>
      <c r="C24" s="17"/>
      <c r="D24" s="17"/>
      <c r="F24" s="2">
        <f t="shared" si="6"/>
        <v>0</v>
      </c>
      <c r="G24" s="2">
        <f t="shared" si="7"/>
        <v>0</v>
      </c>
      <c r="H24" s="2">
        <f t="shared" si="8"/>
        <v>0</v>
      </c>
    </row>
    <row r="25" spans="1:12" x14ac:dyDescent="0.4">
      <c r="A25" t="s">
        <v>37</v>
      </c>
      <c r="B25" s="17"/>
      <c r="C25" s="17"/>
      <c r="D25" s="17"/>
      <c r="F25" s="2">
        <f t="shared" si="6"/>
        <v>0</v>
      </c>
      <c r="G25" s="2">
        <f t="shared" si="7"/>
        <v>0</v>
      </c>
      <c r="H25" s="2">
        <f t="shared" si="8"/>
        <v>0</v>
      </c>
    </row>
    <row r="26" spans="1:12" x14ac:dyDescent="0.4">
      <c r="A26" t="s">
        <v>38</v>
      </c>
      <c r="B26" s="17"/>
      <c r="C26" s="17"/>
      <c r="D26" s="17"/>
      <c r="E26" s="18" t="s">
        <v>39</v>
      </c>
      <c r="F26" s="2">
        <f t="shared" si="6"/>
        <v>0</v>
      </c>
      <c r="G26" s="2">
        <f t="shared" si="7"/>
        <v>0</v>
      </c>
      <c r="H26" s="2">
        <f t="shared" si="8"/>
        <v>0</v>
      </c>
    </row>
    <row r="27" spans="1:12" x14ac:dyDescent="0.4">
      <c r="A27" t="s">
        <v>40</v>
      </c>
      <c r="B27" s="17"/>
      <c r="C27" s="17"/>
      <c r="D27" s="17"/>
      <c r="E27" s="18" t="s">
        <v>41</v>
      </c>
      <c r="F27" s="2">
        <f t="shared" si="6"/>
        <v>0</v>
      </c>
      <c r="G27" s="2">
        <f t="shared" si="7"/>
        <v>0</v>
      </c>
      <c r="H27" s="2">
        <f t="shared" si="8"/>
        <v>0</v>
      </c>
    </row>
    <row r="29" spans="1:12" x14ac:dyDescent="0.4">
      <c r="A29" s="6" t="s">
        <v>42</v>
      </c>
      <c r="B29" s="3"/>
      <c r="C29" s="3"/>
      <c r="D29" s="3">
        <f>SUM(F22:H27)</f>
        <v>0</v>
      </c>
      <c r="E29" s="4"/>
      <c r="F29" s="5"/>
      <c r="G29" s="5"/>
      <c r="H29" s="5">
        <f>SUM(F22:H27)</f>
        <v>0</v>
      </c>
    </row>
    <row r="31" spans="1:12" x14ac:dyDescent="0.4">
      <c r="A31" s="7" t="s">
        <v>43</v>
      </c>
      <c r="B31" s="7"/>
      <c r="C31" s="7"/>
      <c r="D31" s="7"/>
      <c r="E31" s="8"/>
      <c r="F31" s="9"/>
      <c r="G31" s="9"/>
      <c r="H31" s="9"/>
    </row>
    <row r="32" spans="1:12" x14ac:dyDescent="0.4">
      <c r="B32" s="1" t="s">
        <v>9</v>
      </c>
      <c r="C32" s="1" t="s">
        <v>10</v>
      </c>
      <c r="D32" s="1" t="s">
        <v>11</v>
      </c>
      <c r="E32" s="1" t="s">
        <v>12</v>
      </c>
      <c r="F32" s="2" t="s">
        <v>13</v>
      </c>
      <c r="G32" s="2" t="s">
        <v>14</v>
      </c>
      <c r="H32" s="2" t="s">
        <v>15</v>
      </c>
    </row>
    <row r="33" spans="1:12" x14ac:dyDescent="0.4">
      <c r="A33" t="s">
        <v>44</v>
      </c>
      <c r="B33" s="17"/>
      <c r="C33" s="17"/>
      <c r="D33" s="17"/>
      <c r="E33" s="18" t="s">
        <v>45</v>
      </c>
      <c r="F33" s="2">
        <f t="shared" ref="F33:F37" si="9">IF(B33="",0,0)</f>
        <v>0</v>
      </c>
      <c r="G33" s="2">
        <f>IF(C33="",0,2)</f>
        <v>0</v>
      </c>
      <c r="H33" s="2">
        <f>IF(D33="",0,3)</f>
        <v>0</v>
      </c>
      <c r="J33" s="6" t="s">
        <v>18</v>
      </c>
      <c r="K33" s="11" t="s">
        <v>19</v>
      </c>
      <c r="L33" s="12" t="s">
        <v>61</v>
      </c>
    </row>
    <row r="34" spans="1:12" x14ac:dyDescent="0.4">
      <c r="A34" t="s">
        <v>46</v>
      </c>
      <c r="B34" s="17"/>
      <c r="C34" s="17"/>
      <c r="D34" s="17"/>
      <c r="E34" s="18" t="s">
        <v>47</v>
      </c>
      <c r="F34" s="2">
        <f t="shared" si="9"/>
        <v>0</v>
      </c>
      <c r="G34" s="2">
        <f t="shared" ref="G34:G37" si="10">IF(C34="",0,2)</f>
        <v>0</v>
      </c>
      <c r="H34" s="2">
        <f t="shared" ref="H34:H37" si="11">IF(D34="",0,3)</f>
        <v>0</v>
      </c>
      <c r="K34" s="13" t="s">
        <v>23</v>
      </c>
      <c r="L34" s="14" t="s">
        <v>62</v>
      </c>
    </row>
    <row r="35" spans="1:12" x14ac:dyDescent="0.4">
      <c r="A35" t="s">
        <v>48</v>
      </c>
      <c r="B35" s="17"/>
      <c r="C35" s="17"/>
      <c r="D35" s="17"/>
      <c r="E35" s="18" t="s">
        <v>49</v>
      </c>
      <c r="F35" s="2">
        <f t="shared" si="9"/>
        <v>0</v>
      </c>
      <c r="G35" s="2">
        <f t="shared" si="10"/>
        <v>0</v>
      </c>
      <c r="H35" s="2">
        <f t="shared" si="11"/>
        <v>0</v>
      </c>
    </row>
    <row r="36" spans="1:12" x14ac:dyDescent="0.4">
      <c r="A36" t="s">
        <v>50</v>
      </c>
      <c r="B36" s="17"/>
      <c r="C36" s="17"/>
      <c r="D36" s="17"/>
      <c r="E36" s="18"/>
    </row>
    <row r="37" spans="1:12" x14ac:dyDescent="0.4">
      <c r="A37" t="s">
        <v>51</v>
      </c>
      <c r="B37" s="17"/>
      <c r="C37" s="17"/>
      <c r="D37" s="17"/>
      <c r="E37" s="18" t="s">
        <v>52</v>
      </c>
      <c r="F37" s="2">
        <f t="shared" si="9"/>
        <v>0</v>
      </c>
      <c r="G37" s="2">
        <f t="shared" si="10"/>
        <v>0</v>
      </c>
      <c r="H37" s="2">
        <f t="shared" si="11"/>
        <v>0</v>
      </c>
    </row>
    <row r="39" spans="1:12" x14ac:dyDescent="0.4">
      <c r="A39" s="6" t="s">
        <v>53</v>
      </c>
      <c r="B39" s="3"/>
      <c r="C39" s="3"/>
      <c r="D39" s="3">
        <f>SUM(F33:H37)</f>
        <v>0</v>
      </c>
      <c r="E39" s="4"/>
      <c r="F39" s="5"/>
      <c r="G39" s="5"/>
      <c r="H39" s="5">
        <f>SUM(F33:H37)</f>
        <v>0</v>
      </c>
    </row>
    <row r="43" spans="1:12" x14ac:dyDescent="0.4">
      <c r="A43" s="10" t="s">
        <v>54</v>
      </c>
      <c r="B43" s="3"/>
      <c r="C43" s="3"/>
      <c r="D43" s="3">
        <f>SUM(H18,H29,H39)</f>
        <v>0</v>
      </c>
      <c r="E43" s="4"/>
      <c r="F43" s="5"/>
      <c r="G43" s="5"/>
      <c r="H43" s="5">
        <f>SUM(H18,H29,H39)</f>
        <v>0</v>
      </c>
    </row>
    <row r="46" spans="1:12" x14ac:dyDescent="0.4">
      <c r="A46" s="6" t="s">
        <v>55</v>
      </c>
      <c r="B46" s="11" t="s">
        <v>19</v>
      </c>
      <c r="C46" s="12" t="s">
        <v>56</v>
      </c>
    </row>
    <row r="47" spans="1:12" x14ac:dyDescent="0.4">
      <c r="B47" s="13" t="s">
        <v>23</v>
      </c>
      <c r="C47" s="14" t="s">
        <v>63</v>
      </c>
    </row>
  </sheetData>
  <conditionalFormatting sqref="B18:H18">
    <cfRule type="expression" dxfId="11" priority="10" stopIfTrue="1">
      <formula>$D18&lt;5</formula>
    </cfRule>
    <cfRule type="expression" dxfId="10" priority="11" stopIfTrue="1">
      <formula>$D18&lt;10</formula>
    </cfRule>
    <cfRule type="expression" dxfId="9" priority="12">
      <formula>$D$18&gt;10</formula>
    </cfRule>
  </conditionalFormatting>
  <conditionalFormatting sqref="B29:H29">
    <cfRule type="expression" dxfId="8" priority="7" stopIfTrue="1">
      <formula>$D29&lt;4</formula>
    </cfRule>
    <cfRule type="expression" dxfId="7" priority="8" stopIfTrue="1">
      <formula>$D29&lt;9</formula>
    </cfRule>
    <cfRule type="expression" dxfId="6" priority="9">
      <formula>$D29&gt;8</formula>
    </cfRule>
  </conditionalFormatting>
  <conditionalFormatting sqref="B39:H39">
    <cfRule type="expression" dxfId="5" priority="4" stopIfTrue="1">
      <formula>$D39&lt;4</formula>
    </cfRule>
    <cfRule type="expression" dxfId="4" priority="5" stopIfTrue="1">
      <formula>$D39&lt;9</formula>
    </cfRule>
    <cfRule type="expression" dxfId="3" priority="6">
      <formula>$D39&gt;8</formula>
    </cfRule>
  </conditionalFormatting>
  <conditionalFormatting sqref="B43:H43">
    <cfRule type="expression" dxfId="2" priority="1" stopIfTrue="1">
      <formula>$D43&lt;13</formula>
    </cfRule>
    <cfRule type="expression" dxfId="1" priority="2" stopIfTrue="1">
      <formula>$D43&lt;27</formula>
    </cfRule>
    <cfRule type="expression" dxfId="0" priority="3">
      <formula>$D43&gt;26</formula>
    </cfRule>
  </conditionalFormatting>
  <hyperlinks>
    <hyperlink ref="E15" r:id="rId1" display="https://jacobsengineering.sharepoint.com/:w:/r/sites/CP_NCHRPProgram/_layouts/15/Doc.aspx?sourcedoc=%7B7E13CB07-39BE-451B-AD94-2481A2C85D52%7D&amp;file=MnDOT%20Quick%20Reference.docx&amp;wdLOR=c233F1BB0-F23F-40E2-AABF-FDF9F819589C&amp;action=default&amp;mobileredirect=true" xr:uid="{05AEA54B-AE92-423E-8DFD-B9C416882A5B}"/>
    <hyperlink ref="E13" r:id="rId2" display="https://fdotwww.blob.core.windows.net/sitefinity/docs/default-source/designsupport/pmresources/240-riskmanagement-1general.pdf?sfvrsn=463000ea_2" xr:uid="{2BD01E44-2625-4B80-9CB6-3B6BAFC6451C}"/>
    <hyperlink ref="E35" r:id="rId3" display="https://jacobsengineering.sharepoint.com/sites/CP_NCHRPProgram/Shared Documents/Forms/AllItems.aspx?id=%2Fsites%2FCP%5FNCHRPProgram%2FShared%20Documents%2FGeneral%2FNCHRP%20Active%20Projects%2FNCHRP%2008%2D151%2F4%2E%20Project%20Deliverables%2FTask%207%20%2D%20Digital%20Concept%20Workshop%2FCommunication%20and%20Promotion%2FMDT%20rmp%5Fquick%5Fguide%2Epdf&amp;parent=%2Fsites%2FCP%5FNCHRPProgram%2FShared%20Documents%2FGeneral%2FNCHRP%20Active%20Projects%2FNCHRP%2008%2D151%2F4%2E%20Project%20Deliverables%2FTask%207%20%2D%20Digital%20Concept%20Workshop%2FCommunication%20and%20Promotion" xr:uid="{6B52366E-5EA1-478B-B1A0-27B276DCB7CB}"/>
    <hyperlink ref="E33" r:id="rId4" display="https://wsdot.wa.gov/publications/fulltext/CEVP/ProjectRiskManagementGuide.pdf" xr:uid="{E23EF608-FBD8-4A6D-AC50-CBE653E8B533}"/>
    <hyperlink ref="E34" r:id="rId5" display="https://www.dot.state.mn.us/pm/documents/guidance/riskregister.xlsx" xr:uid="{1CB2F302-03B3-4A09-A21D-32FD08E33DDA}"/>
    <hyperlink ref="E37" r:id="rId6" display="https://coast.noaa.gov/digitalcoast/training/risk-communication-strategy.html" xr:uid="{A6006F67-5739-4156-9142-93D1AEE32597}"/>
    <hyperlink ref="E9" r:id="rId7" xr:uid="{78AF2244-1C1C-405A-B778-6928B70D16CA}"/>
    <hyperlink ref="E26" r:id="rId8" xr:uid="{9C3CC8D6-4CB9-49E5-84B6-8A4AE21ED59D}"/>
    <hyperlink ref="E27" r:id="rId9" xr:uid="{92717E8A-4E47-4EC9-B694-6F7855C6B78A}"/>
    <hyperlink ref="E12" r:id="rId10" xr:uid="{622CA81F-AB6A-4069-A601-C45185EE0DDB}"/>
    <hyperlink ref="E14" r:id="rId11" xr:uid="{07E639A6-0456-422A-9D55-971E5DA63A05}"/>
    <hyperlink ref="E23" r:id="rId12" xr:uid="{54B72829-E5F0-4E51-A0D8-D30848A52587}"/>
    <hyperlink ref="A5" r:id="rId13" xr:uid="{60B58745-D615-44EB-B7CA-26B9AD5EE61C}"/>
  </hyperlinks>
  <pageMargins left="0.7" right="0.7" top="0.75" bottom="0.75" header="0.3" footer="0.3"/>
  <pageSetup orientation="portrait"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dd56a32-7e83-43f3-af5e-7f64bf806aa4">
      <Terms xmlns="http://schemas.microsoft.com/office/infopath/2007/PartnerControls"/>
    </lcf76f155ced4ddcb4097134ff3c332f>
    <TaxCatchAll xmlns="440202f0-2122-45b6-8112-92ee79b9814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931F73FE5EC341B9E978D1CA77BD2F" ma:contentTypeVersion="12" ma:contentTypeDescription="Create a new document." ma:contentTypeScope="" ma:versionID="bfba383dcc01334df51e41d0ac9da628">
  <xsd:schema xmlns:xsd="http://www.w3.org/2001/XMLSchema" xmlns:xs="http://www.w3.org/2001/XMLSchema" xmlns:p="http://schemas.microsoft.com/office/2006/metadata/properties" xmlns:ns2="add56a32-7e83-43f3-af5e-7f64bf806aa4" xmlns:ns3="440202f0-2122-45b6-8112-92ee79b98143" targetNamespace="http://schemas.microsoft.com/office/2006/metadata/properties" ma:root="true" ma:fieldsID="ac8f5ad68b6bf03cd8039588306a78ad" ns2:_="" ns3:_="">
    <xsd:import namespace="add56a32-7e83-43f3-af5e-7f64bf806aa4"/>
    <xsd:import namespace="440202f0-2122-45b6-8112-92ee79b98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56a32-7e83-43f3-af5e-7f64bf806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202f0-2122-45b6-8112-92ee79b981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df00f41-4a0e-48c7-9f47-185ab10804d7}" ma:internalName="TaxCatchAll" ma:showField="CatchAllData" ma:web="440202f0-2122-45b6-8112-92ee79b98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98DEBE-AF77-4395-A623-06E3084AA239}">
  <ds:schemaRefs>
    <ds:schemaRef ds:uri="http://schemas.microsoft.com/sharepoint/v3/contenttype/forms"/>
  </ds:schemaRefs>
</ds:datastoreItem>
</file>

<file path=customXml/itemProps2.xml><?xml version="1.0" encoding="utf-8"?>
<ds:datastoreItem xmlns:ds="http://schemas.openxmlformats.org/officeDocument/2006/customXml" ds:itemID="{718632C7-5081-4AFB-92B2-DBC478CD600A}">
  <ds:schemaRefs>
    <ds:schemaRef ds:uri="http://schemas.microsoft.com/office/2006/metadata/properties"/>
    <ds:schemaRef ds:uri="http://schemas.microsoft.com/office/infopath/2007/PartnerControls"/>
    <ds:schemaRef ds:uri="add56a32-7e83-43f3-af5e-7f64bf806aa4"/>
    <ds:schemaRef ds:uri="440202f0-2122-45b6-8112-92ee79b98143"/>
  </ds:schemaRefs>
</ds:datastoreItem>
</file>

<file path=customXml/itemProps3.xml><?xml version="1.0" encoding="utf-8"?>
<ds:datastoreItem xmlns:ds="http://schemas.openxmlformats.org/officeDocument/2006/customXml" ds:itemID="{6A5B8B81-073D-4B96-AB33-02DFED514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56a32-7e83-43f3-af5e-7f64bf806aa4"/>
    <ds:schemaRef ds:uri="440202f0-2122-45b6-8112-92ee79b98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Candice</dc:creator>
  <cp:keywords/>
  <dc:description/>
  <cp:lastModifiedBy>Campbell, Mara</cp:lastModifiedBy>
  <cp:revision/>
  <dcterms:created xsi:type="dcterms:W3CDTF">2023-11-27T22:45:37Z</dcterms:created>
  <dcterms:modified xsi:type="dcterms:W3CDTF">2024-05-23T15:25:53Z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0x010100D7931F73FE5EC341B9E978D1CA77BD2F</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